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ttorato\Teaching\Fondamenti di Informatica\Slide Corso\Lab05\"/>
    </mc:Choice>
  </mc:AlternateContent>
  <bookViews>
    <workbookView xWindow="120" yWindow="15" windowWidth="12315" windowHeight="8955"/>
  </bookViews>
  <sheets>
    <sheet name="RicevutaFiscale" sheetId="2" r:id="rId1"/>
    <sheet name="ListinoPrezzi" sheetId="1" r:id="rId2"/>
  </sheets>
  <definedNames>
    <definedName name="Prodotti">ListinoPrezzi!$A$2:$A$11</definedName>
  </definedNames>
  <calcPr calcId="152511"/>
</workbook>
</file>

<file path=xl/calcChain.xml><?xml version="1.0" encoding="utf-8"?>
<calcChain xmlns="http://schemas.openxmlformats.org/spreadsheetml/2006/main">
  <c r="E22" i="2" l="1"/>
  <c r="E21" i="2"/>
  <c r="E20" i="2"/>
  <c r="E19" i="2"/>
  <c r="E18" i="2"/>
  <c r="E17" i="2"/>
  <c r="E16" i="2"/>
  <c r="E15" i="2"/>
  <c r="E14" i="2"/>
  <c r="E12" i="2"/>
  <c r="E11" i="2"/>
  <c r="C11" i="2" l="1"/>
  <c r="D11" i="2"/>
  <c r="D12" i="2"/>
  <c r="D13" i="2"/>
  <c r="E13" i="2" s="1"/>
  <c r="D14" i="2"/>
  <c r="D15" i="2"/>
  <c r="D16" i="2"/>
  <c r="D17" i="2"/>
  <c r="D18" i="2"/>
  <c r="D19" i="2"/>
  <c r="D20" i="2"/>
  <c r="D21" i="2"/>
  <c r="D22" i="2"/>
  <c r="C12" i="2"/>
  <c r="C13" i="2"/>
  <c r="C14" i="2"/>
  <c r="C15" i="2"/>
  <c r="C16" i="2"/>
  <c r="C17" i="2"/>
  <c r="C18" i="2"/>
  <c r="C19" i="2"/>
  <c r="C20" i="2"/>
  <c r="C21" i="2"/>
  <c r="C22" i="2"/>
  <c r="E23" i="2" l="1"/>
</calcChain>
</file>

<file path=xl/sharedStrings.xml><?xml version="1.0" encoding="utf-8"?>
<sst xmlns="http://schemas.openxmlformats.org/spreadsheetml/2006/main" count="27" uniqueCount="25">
  <si>
    <t>Prezzo</t>
  </si>
  <si>
    <t>Descrizione</t>
  </si>
  <si>
    <t>Importo</t>
  </si>
  <si>
    <t>Codice</t>
  </si>
  <si>
    <t>Cod.</t>
  </si>
  <si>
    <t>Data</t>
  </si>
  <si>
    <t>Cliente</t>
  </si>
  <si>
    <t>Ricevuta n.</t>
  </si>
  <si>
    <t>C.F./P.I.</t>
  </si>
  <si>
    <t>Q.tà</t>
  </si>
  <si>
    <t>Totale €</t>
  </si>
  <si>
    <t>Nome dell'azienda</t>
  </si>
  <si>
    <t>indirizzo</t>
  </si>
  <si>
    <t>partita iva / codice fiscale</t>
  </si>
  <si>
    <t>telefono / fax / mail</t>
  </si>
  <si>
    <t>Prodotto 01</t>
  </si>
  <si>
    <t>Prodotto 02</t>
  </si>
  <si>
    <t>Prodotto 03</t>
  </si>
  <si>
    <t>Prodotto 04</t>
  </si>
  <si>
    <t>Prodotto 05</t>
  </si>
  <si>
    <t>Prodotto 06</t>
  </si>
  <si>
    <t>Prodotto 07</t>
  </si>
  <si>
    <t>Prodotto 08</t>
  </si>
  <si>
    <t>Prodotto 09</t>
  </si>
  <si>
    <t>Prodotto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</si>
</sst>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€&quot;\ * #,##0.00_-;\-&quot;€&quot;\ * #,##0.00_-;_-&quot;€&quot;\ * &quot;-&quot;??_-;_-@_-"/>
    <numFmt numFmtId="43" formatCode="_-* #,##0.00_-;\-* #,##0.00_-;_-* &quot;-&quot;??_-;_-@_-"/>
  </numFmts>
  <fonts count="9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9"/>
      <color indexed="9"/>
      <name val="Arial"/>
      <family val="2"/>
    </font>
    <font>
      <b/>
      <sz val="8"/>
      <color indexed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4"/>
      <color indexed="5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5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3" fillId="0" borderId="0" xfId="0" applyFont="1"/>
    <xf numFmtId="0" fontId="3" fillId="0" borderId="1" xfId="0" applyFont="1" applyBorder="1"/>
    <xf numFmtId="0" fontId="4" fillId="2" borderId="1" xfId="0" applyFont="1" applyFill="1" applyBorder="1"/>
    <xf numFmtId="0" fontId="4" fillId="2" borderId="1" xfId="0" applyFont="1" applyFill="1" applyBorder="1" applyAlignment="1">
      <alignment horizontal="center"/>
    </xf>
    <xf numFmtId="44" fontId="3" fillId="0" borderId="1" xfId="1" applyFont="1" applyBorder="1"/>
    <xf numFmtId="0" fontId="3" fillId="0" borderId="1" xfId="0" applyFont="1" applyBorder="1" applyAlignment="1"/>
    <xf numFmtId="0" fontId="5" fillId="2" borderId="1" xfId="0" applyFont="1" applyFill="1" applyBorder="1"/>
    <xf numFmtId="0" fontId="5" fillId="2" borderId="1" xfId="0" applyFont="1" applyFill="1" applyBorder="1" applyAlignment="1">
      <alignment horizontal="center"/>
    </xf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43" fontId="6" fillId="0" borderId="1" xfId="2" applyFont="1" applyBorder="1"/>
    <xf numFmtId="0" fontId="6" fillId="0" borderId="0" xfId="0" applyFont="1"/>
    <xf numFmtId="0" fontId="6" fillId="0" borderId="0" xfId="0" applyFont="1" applyAlignment="1">
      <alignment horizontal="left"/>
    </xf>
    <xf numFmtId="0" fontId="7" fillId="0" borderId="1" xfId="0" applyFont="1" applyBorder="1"/>
    <xf numFmtId="14" fontId="6" fillId="0" borderId="0" xfId="0" applyNumberFormat="1" applyFont="1" applyAlignment="1">
      <alignment horizontal="left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0" fontId="7" fillId="0" borderId="0" xfId="0" applyFont="1" applyAlignment="1">
      <alignment horizontal="left"/>
    </xf>
    <xf numFmtId="0" fontId="6" fillId="0" borderId="0" xfId="0" applyFont="1" applyAlignment="1">
      <alignment horizontal="left"/>
    </xf>
  </cellXfs>
  <cellStyles count="3">
    <cellStyle name="Euro" xfId="1"/>
    <cellStyle name="Migliaia" xfId="2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3"/>
  </sheetPr>
  <dimension ref="A1:F26"/>
  <sheetViews>
    <sheetView showZeros="0" tabSelected="1" workbookViewId="0">
      <selection activeCell="B14" sqref="B14"/>
    </sheetView>
  </sheetViews>
  <sheetFormatPr defaultRowHeight="12" x14ac:dyDescent="0.2"/>
  <cols>
    <col min="1" max="1" width="5.28515625" style="1" customWidth="1"/>
    <col min="2" max="2" width="4" style="1" bestFit="1" customWidth="1"/>
    <col min="3" max="3" width="17.28515625" style="1" customWidth="1"/>
    <col min="4" max="4" width="7.140625" style="1" bestFit="1" customWidth="1"/>
    <col min="5" max="5" width="8.140625" style="1" bestFit="1" customWidth="1"/>
    <col min="6" max="16384" width="9.140625" style="1"/>
  </cols>
  <sheetData>
    <row r="1" spans="1:6" ht="18" x14ac:dyDescent="0.25">
      <c r="A1" s="16" t="s">
        <v>11</v>
      </c>
      <c r="B1" s="16"/>
      <c r="C1" s="16"/>
      <c r="D1" s="16"/>
      <c r="E1" s="16"/>
    </row>
    <row r="2" spans="1:6" x14ac:dyDescent="0.2">
      <c r="A2" s="17" t="s">
        <v>12</v>
      </c>
      <c r="B2" s="17"/>
      <c r="C2" s="17"/>
      <c r="D2" s="17"/>
      <c r="E2" s="17"/>
    </row>
    <row r="3" spans="1:6" x14ac:dyDescent="0.2">
      <c r="A3" s="17" t="s">
        <v>13</v>
      </c>
      <c r="B3" s="17"/>
      <c r="C3" s="17"/>
      <c r="D3" s="17"/>
      <c r="E3" s="17"/>
    </row>
    <row r="4" spans="1:6" x14ac:dyDescent="0.2">
      <c r="A4" s="12"/>
      <c r="B4" s="12"/>
      <c r="C4" s="12"/>
      <c r="D4" s="12"/>
      <c r="E4" s="12"/>
    </row>
    <row r="5" spans="1:6" x14ac:dyDescent="0.2">
      <c r="A5" s="19" t="s">
        <v>7</v>
      </c>
      <c r="B5" s="19"/>
      <c r="C5" s="13"/>
      <c r="D5" s="12"/>
      <c r="E5" s="12"/>
    </row>
    <row r="6" spans="1:6" x14ac:dyDescent="0.2">
      <c r="A6" s="20" t="s">
        <v>5</v>
      </c>
      <c r="B6" s="20"/>
      <c r="C6" s="15"/>
      <c r="D6" s="12"/>
      <c r="E6" s="12"/>
    </row>
    <row r="7" spans="1:6" x14ac:dyDescent="0.2">
      <c r="A7" s="20" t="s">
        <v>6</v>
      </c>
      <c r="B7" s="20"/>
      <c r="C7" s="12"/>
      <c r="D7" s="12"/>
      <c r="E7" s="12"/>
    </row>
    <row r="8" spans="1:6" x14ac:dyDescent="0.2">
      <c r="A8" s="20" t="s">
        <v>8</v>
      </c>
      <c r="B8" s="20"/>
      <c r="E8" s="12"/>
      <c r="F8" s="12"/>
    </row>
    <row r="9" spans="1:6" x14ac:dyDescent="0.2">
      <c r="A9" s="12"/>
      <c r="B9" s="12"/>
      <c r="C9" s="12"/>
      <c r="D9" s="12"/>
      <c r="E9" s="12"/>
    </row>
    <row r="10" spans="1:6" x14ac:dyDescent="0.2">
      <c r="A10" s="7" t="s">
        <v>4</v>
      </c>
      <c r="B10" s="8" t="s">
        <v>9</v>
      </c>
      <c r="C10" s="7" t="s">
        <v>1</v>
      </c>
      <c r="D10" s="8" t="s">
        <v>0</v>
      </c>
      <c r="E10" s="8" t="s">
        <v>2</v>
      </c>
    </row>
    <row r="11" spans="1:6" x14ac:dyDescent="0.2">
      <c r="A11" s="9">
        <v>100</v>
      </c>
      <c r="B11" s="10">
        <v>1</v>
      </c>
      <c r="C11" s="9" t="str">
        <f>IF(A11="","",VLOOKUP(A11,ListinoPrezzi!$A$1:$C$11,2,FALSE))</f>
        <v>Prodotto 01</v>
      </c>
      <c r="D11" s="11">
        <f>IF(A11="",0,VLOOKUP(A11,ListinoPrezzi!$A$1:$C$11,3,FALSE))</f>
        <v>7</v>
      </c>
      <c r="E11" s="11">
        <f>IF(A11="","",IF(B11="",D11,D11*B11))</f>
        <v>7</v>
      </c>
    </row>
    <row r="12" spans="1:6" x14ac:dyDescent="0.2">
      <c r="A12" s="9">
        <v>102</v>
      </c>
      <c r="B12" s="10">
        <v>3</v>
      </c>
      <c r="C12" s="9" t="str">
        <f>IF(A12="","",VLOOKUP(A12,ListinoPrezzi!$A$1:$C$11,2,FALSE))</f>
        <v>Prodotto 03</v>
      </c>
      <c r="D12" s="11">
        <f>IF(A12="",0,VLOOKUP(A12,ListinoPrezzi!$A$1:$C$11,3,FALSE))</f>
        <v>9</v>
      </c>
      <c r="E12" s="11">
        <f t="shared" ref="E12:E22" si="0">IF(A12="","",IF(B12="",D12,D12*B12))</f>
        <v>27</v>
      </c>
    </row>
    <row r="13" spans="1:6" x14ac:dyDescent="0.2">
      <c r="A13" s="9">
        <v>104</v>
      </c>
      <c r="B13" s="10">
        <v>4</v>
      </c>
      <c r="C13" s="9" t="str">
        <f>IF(A13="","",VLOOKUP(A13,ListinoPrezzi!$A$1:$C$11,2,FALSE))</f>
        <v>Prodotto 05</v>
      </c>
      <c r="D13" s="11">
        <f>IF(A13="",0,VLOOKUP(A13,ListinoPrezzi!$A$1:$C$11,3,FALSE))</f>
        <v>6</v>
      </c>
      <c r="E13" s="11">
        <f t="shared" si="0"/>
        <v>24</v>
      </c>
    </row>
    <row r="14" spans="1:6" x14ac:dyDescent="0.2">
      <c r="A14" s="9"/>
      <c r="B14" s="10"/>
      <c r="C14" s="9" t="str">
        <f>IF(A14="","",VLOOKUP(A14,ListinoPrezzi!$A$1:$C$11,2,FALSE))</f>
        <v/>
      </c>
      <c r="D14" s="11">
        <f>IF(A14="",0,VLOOKUP(A14,ListinoPrezzi!$A$1:$C$11,3,FALSE))</f>
        <v>0</v>
      </c>
      <c r="E14" s="11" t="str">
        <f t="shared" si="0"/>
        <v/>
      </c>
    </row>
    <row r="15" spans="1:6" x14ac:dyDescent="0.2">
      <c r="A15" s="9"/>
      <c r="B15" s="10"/>
      <c r="C15" s="9" t="str">
        <f>IF(A15="","",VLOOKUP(A15,ListinoPrezzi!$A$1:$C$11,2,FALSE))</f>
        <v/>
      </c>
      <c r="D15" s="11">
        <f>IF(A15="",0,VLOOKUP(A15,ListinoPrezzi!$A$1:$C$11,3,FALSE))</f>
        <v>0</v>
      </c>
      <c r="E15" s="11" t="str">
        <f t="shared" si="0"/>
        <v/>
      </c>
    </row>
    <row r="16" spans="1:6" x14ac:dyDescent="0.2">
      <c r="A16" s="9"/>
      <c r="B16" s="10"/>
      <c r="C16" s="9" t="str">
        <f>IF(A16="","",VLOOKUP(A16,ListinoPrezzi!$A$1:$C$11,2,FALSE))</f>
        <v/>
      </c>
      <c r="D16" s="11">
        <f>IF(A16="",0,VLOOKUP(A16,ListinoPrezzi!$A$1:$C$11,3,FALSE))</f>
        <v>0</v>
      </c>
      <c r="E16" s="11" t="str">
        <f t="shared" si="0"/>
        <v/>
      </c>
    </row>
    <row r="17" spans="1:5" x14ac:dyDescent="0.2">
      <c r="A17" s="9"/>
      <c r="B17" s="10"/>
      <c r="C17" s="9" t="str">
        <f>IF(A17="","",VLOOKUP(A17,ListinoPrezzi!$A$1:$C$11,2,FALSE))</f>
        <v/>
      </c>
      <c r="D17" s="11">
        <f>IF(A17="",0,VLOOKUP(A17,ListinoPrezzi!$A$1:$C$11,3,FALSE))</f>
        <v>0</v>
      </c>
      <c r="E17" s="11" t="str">
        <f t="shared" si="0"/>
        <v/>
      </c>
    </row>
    <row r="18" spans="1:5" x14ac:dyDescent="0.2">
      <c r="A18" s="9"/>
      <c r="B18" s="10"/>
      <c r="C18" s="9" t="str">
        <f>IF(A18="","",VLOOKUP(A18,ListinoPrezzi!$A$1:$C$11,2,FALSE))</f>
        <v/>
      </c>
      <c r="D18" s="11">
        <f>IF(A18="",0,VLOOKUP(A18,ListinoPrezzi!$A$1:$C$11,3,FALSE))</f>
        <v>0</v>
      </c>
      <c r="E18" s="11" t="str">
        <f t="shared" si="0"/>
        <v/>
      </c>
    </row>
    <row r="19" spans="1:5" x14ac:dyDescent="0.2">
      <c r="A19" s="9"/>
      <c r="B19" s="10"/>
      <c r="C19" s="9" t="str">
        <f>IF(A19="","",VLOOKUP(A19,ListinoPrezzi!$A$1:$C$11,2,FALSE))</f>
        <v/>
      </c>
      <c r="D19" s="11">
        <f>IF(A19="",0,VLOOKUP(A19,ListinoPrezzi!$A$1:$C$11,3,FALSE))</f>
        <v>0</v>
      </c>
      <c r="E19" s="11" t="str">
        <f t="shared" si="0"/>
        <v/>
      </c>
    </row>
    <row r="20" spans="1:5" x14ac:dyDescent="0.2">
      <c r="A20" s="9"/>
      <c r="B20" s="10"/>
      <c r="C20" s="9" t="str">
        <f>IF(A20="","",VLOOKUP(A20,ListinoPrezzi!$A$1:$C$11,2,FALSE))</f>
        <v/>
      </c>
      <c r="D20" s="11">
        <f>IF(A20="",0,VLOOKUP(A20,ListinoPrezzi!$A$1:$C$11,3,FALSE))</f>
        <v>0</v>
      </c>
      <c r="E20" s="11" t="str">
        <f t="shared" si="0"/>
        <v/>
      </c>
    </row>
    <row r="21" spans="1:5" x14ac:dyDescent="0.2">
      <c r="A21" s="9"/>
      <c r="B21" s="10"/>
      <c r="C21" s="9" t="str">
        <f>IF(A21="","",VLOOKUP(A21,ListinoPrezzi!$A$1:$C$11,2,FALSE))</f>
        <v/>
      </c>
      <c r="D21" s="11">
        <f>IF(A21="",0,VLOOKUP(A21,ListinoPrezzi!$A$1:$C$11,3,FALSE))</f>
        <v>0</v>
      </c>
      <c r="E21" s="11" t="str">
        <f t="shared" si="0"/>
        <v/>
      </c>
    </row>
    <row r="22" spans="1:5" x14ac:dyDescent="0.2">
      <c r="A22" s="9"/>
      <c r="B22" s="10"/>
      <c r="C22" s="9" t="str">
        <f>IF(A22="","",VLOOKUP(A22,ListinoPrezzi!$A$1:$C$11,2,FALSE))</f>
        <v/>
      </c>
      <c r="D22" s="11">
        <f>IF(A22="",0,VLOOKUP(A22,ListinoPrezzi!$A$1:$C$11,3,FALSE))</f>
        <v>0</v>
      </c>
      <c r="E22" s="11" t="str">
        <f t="shared" si="0"/>
        <v/>
      </c>
    </row>
    <row r="23" spans="1:5" x14ac:dyDescent="0.2">
      <c r="A23" s="12"/>
      <c r="B23" s="12"/>
      <c r="C23" s="12"/>
      <c r="D23" s="14" t="s">
        <v>10</v>
      </c>
      <c r="E23" s="11">
        <f>SUM(E11:E22)</f>
        <v>58</v>
      </c>
    </row>
    <row r="24" spans="1:5" x14ac:dyDescent="0.2">
      <c r="A24" s="12"/>
      <c r="B24" s="12"/>
      <c r="C24" s="12"/>
      <c r="D24" s="12"/>
      <c r="E24" s="12"/>
    </row>
    <row r="25" spans="1:5" x14ac:dyDescent="0.2">
      <c r="A25" s="12"/>
      <c r="B25" s="12"/>
      <c r="C25" s="12"/>
      <c r="D25" s="12"/>
      <c r="E25" s="12"/>
    </row>
    <row r="26" spans="1:5" x14ac:dyDescent="0.2">
      <c r="A26" s="18" t="s">
        <v>14</v>
      </c>
      <c r="B26" s="18"/>
      <c r="C26" s="18"/>
      <c r="D26" s="18"/>
      <c r="E26" s="18"/>
    </row>
  </sheetData>
  <mergeCells count="8">
    <mergeCell ref="A1:E1"/>
    <mergeCell ref="A2:E2"/>
    <mergeCell ref="A26:E26"/>
    <mergeCell ref="A3:E3"/>
    <mergeCell ref="A5:B5"/>
    <mergeCell ref="A8:B8"/>
    <mergeCell ref="A6:B6"/>
    <mergeCell ref="A7:B7"/>
  </mergeCells>
  <phoneticPr fontId="2" type="noConversion"/>
  <dataValidations count="2">
    <dataValidation type="list" allowBlank="1" showInputMessage="1" showErrorMessage="1" sqref="A11:A22">
      <formula1>Prodotti</formula1>
    </dataValidation>
    <dataValidation type="whole" operator="greaterThan" allowBlank="1" showInputMessage="1" showErrorMessage="1" sqref="B11:B22">
      <formula1>0</formula1>
    </dataValidation>
  </dataValidations>
  <pageMargins left="0.39370078740157483" right="0.78740157480314965" top="0.39370078740157483" bottom="0.98425196850393704" header="0.51181102362204722" footer="0.51181102362204722"/>
  <pageSetup paperSize="9" orientation="portrait" horizontalDpi="300" verticalDpi="300" r:id="rId1"/>
  <headerFooter alignWithMargins="0"/>
  <ignoredErrors>
    <ignoredError sqref="C12:D13 C14:D22 C11:D11" emptyCellReferenc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3"/>
  </sheetPr>
  <dimension ref="A1:C11"/>
  <sheetViews>
    <sheetView workbookViewId="0">
      <selection activeCell="A2" sqref="A2:A11"/>
    </sheetView>
  </sheetViews>
  <sheetFormatPr defaultRowHeight="12" x14ac:dyDescent="0.2"/>
  <cols>
    <col min="1" max="1" width="8.140625" style="1" bestFit="1" customWidth="1"/>
    <col min="2" max="2" width="30.42578125" style="1" customWidth="1"/>
    <col min="3" max="3" width="9.7109375" style="1" customWidth="1"/>
    <col min="4" max="16384" width="9.140625" style="1"/>
  </cols>
  <sheetData>
    <row r="1" spans="1:3" x14ac:dyDescent="0.2">
      <c r="A1" s="3" t="s">
        <v>3</v>
      </c>
      <c r="B1" s="3" t="s">
        <v>1</v>
      </c>
      <c r="C1" s="4" t="s">
        <v>0</v>
      </c>
    </row>
    <row r="2" spans="1:3" x14ac:dyDescent="0.2">
      <c r="A2" s="6">
        <v>100</v>
      </c>
      <c r="B2" s="2" t="s">
        <v>15</v>
      </c>
      <c r="C2" s="5">
        <v>7</v>
      </c>
    </row>
    <row r="3" spans="1:3" x14ac:dyDescent="0.2">
      <c r="A3" s="6">
        <v>101</v>
      </c>
      <c r="B3" s="2" t="s">
        <v>16</v>
      </c>
      <c r="C3" s="5">
        <v>14</v>
      </c>
    </row>
    <row r="4" spans="1:3" x14ac:dyDescent="0.2">
      <c r="A4" s="6">
        <v>102</v>
      </c>
      <c r="B4" s="2" t="s">
        <v>17</v>
      </c>
      <c r="C4" s="5">
        <v>9</v>
      </c>
    </row>
    <row r="5" spans="1:3" x14ac:dyDescent="0.2">
      <c r="A5" s="6">
        <v>103</v>
      </c>
      <c r="B5" s="2" t="s">
        <v>18</v>
      </c>
      <c r="C5" s="5">
        <v>8</v>
      </c>
    </row>
    <row r="6" spans="1:3" x14ac:dyDescent="0.2">
      <c r="A6" s="6">
        <v>104</v>
      </c>
      <c r="B6" s="2" t="s">
        <v>19</v>
      </c>
      <c r="C6" s="5">
        <v>6</v>
      </c>
    </row>
    <row r="7" spans="1:3" x14ac:dyDescent="0.2">
      <c r="A7" s="6">
        <v>105</v>
      </c>
      <c r="B7" s="2" t="s">
        <v>20</v>
      </c>
      <c r="C7" s="5">
        <v>12</v>
      </c>
    </row>
    <row r="8" spans="1:3" x14ac:dyDescent="0.2">
      <c r="A8" s="6">
        <v>106</v>
      </c>
      <c r="B8" s="2" t="s">
        <v>21</v>
      </c>
      <c r="C8" s="5">
        <v>7</v>
      </c>
    </row>
    <row r="9" spans="1:3" x14ac:dyDescent="0.2">
      <c r="A9" s="6">
        <v>107</v>
      </c>
      <c r="B9" s="2" t="s">
        <v>22</v>
      </c>
      <c r="C9" s="5">
        <v>6</v>
      </c>
    </row>
    <row r="10" spans="1:3" x14ac:dyDescent="0.2">
      <c r="A10" s="6">
        <v>108</v>
      </c>
      <c r="B10" s="2" t="s">
        <v>23</v>
      </c>
      <c r="C10" s="5">
        <v>13</v>
      </c>
    </row>
    <row r="11" spans="1:3" x14ac:dyDescent="0.2">
      <c r="A11" s="6">
        <v>109</v>
      </c>
      <c r="B11" s="2" t="s">
        <v>24</v>
      </c>
      <c r="C11" s="5">
        <v>9</v>
      </c>
    </row>
  </sheetData>
  <phoneticPr fontId="2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RicevutaFiscale</vt:lpstr>
      <vt:lpstr>ListinoPrezzi</vt:lpstr>
      <vt:lpstr>Prodotti</vt:lpstr>
    </vt:vector>
  </TitlesOfParts>
  <Company>CDB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CorradoDelBuonoSOFTW@RE</dc:creator>
  <cp:lastModifiedBy>Teaching</cp:lastModifiedBy>
  <cp:lastPrinted>2006-12-07T13:42:28Z</cp:lastPrinted>
  <dcterms:created xsi:type="dcterms:W3CDTF">2006-11-20T08:53:15Z</dcterms:created>
  <dcterms:modified xsi:type="dcterms:W3CDTF">2015-11-19T14:45:22Z</dcterms:modified>
</cp:coreProperties>
</file>